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<sst xmlns="http://schemas.openxmlformats.org/spreadsheetml/2006/main" count="44" uniqueCount="44">
  <si>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</si>
  <si>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RSG024</t>
  </si>
  <si>
    <t xml:space="preserve">m</t>
  </si>
  <si>
    <t xml:space="preserve">Entornpeu ceràmic "GRESPANIA".</t>
  </si>
  <si>
    <r>
      <rPr>
        <sz val="8.25"/>
        <color rgb="FF000000"/>
        <rFont val="Arial"/>
        <family val="2"/>
      </rPr>
      <t xml:space="preserve">Entornpeu ceràmic de gres de porcellana, estil ciment, sèrie Meteor "GRESPANIA", acabat brillant, color antracita, 8x30 cm, rebut amb adhesiu cimentós millorat, C2 color gris i rejuntat amb morter de junts cimentós tipus L, color blanc, per junts de fins a 3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</si>
  <si>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</si>
  <si>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</si>
  <si>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</si>
  <si>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</si>
  <si>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</si>
  <si>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</si>
  <si>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</si>
  <si>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mt18bgg015aaca</t>
  </si>
  <si>
    <t xml:space="preserve">m</t>
  </si>
  <si>
    <t xml:space="preserve">Entornpeu ceràmic de gres de porcellana, estil ciment, sèrie Meteor "GRESPANIA", acabat brillant, color antracita, 8x30 cm, capacitat d'absorció d'aigua E&lt;0,5%, grup BIa, segons UNE-EN 14411, resistència al lliscament 15&lt;Rd&lt;=35 segons UNE 41901 EX, lliscabilitat classe 1 segons CTE.</t>
  </si>
  <si>
    <t xml:space="preserve">mt09mcr021m</t>
  </si>
  <si>
    <t xml:space="preserve">kg</t>
  </si>
  <si>
    <t xml:space="preserve">Adhesiu cimentós millorat, C2 segons UNE-EN 12004, color gris.</t>
  </si>
  <si>
    <t xml:space="preserve">mt09mcp020bE</t>
  </si>
  <si>
    <t xml:space="preserve">kg</t>
  </si>
  <si>
    <t xml:space="preserve">Morter de junts cimentós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</si>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</sst>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6.63" customWidth="1"/>
    <col min="5" max="5" width="72.4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3.37</v>
      </c>
      <c r="J10" s="12"/>
      <c r="K10" s="12">
        <f ca="1">ROUND(INDIRECT(ADDRESS(ROW()+(0), COLUMN()+(-4), 1))*INDIRECT(ADDRESS(ROW()+(0), COLUMN()+(-2), 1)), 2)</f>
        <v>3.54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0.6</v>
      </c>
      <c r="H11" s="11"/>
      <c r="I11" s="12">
        <v>0.41</v>
      </c>
      <c r="J11" s="12"/>
      <c r="K11" s="12">
        <f ca="1">ROUND(INDIRECT(ADDRESS(ROW()+(0), COLUMN()+(-4), 1))*INDIRECT(ADDRESS(ROW()+(0), COLUMN()+(-2), 1)), 2)</f>
        <v>0.25</v>
      </c>
    </row>
    <row r="12" spans="1:11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0.36</v>
      </c>
      <c r="H12" s="13"/>
      <c r="I12" s="14">
        <v>1.62</v>
      </c>
      <c r="J12" s="14"/>
      <c r="K12" s="14">
        <f ca="1">ROUND(INDIRECT(ADDRESS(ROW()+(0), COLUMN()+(-4), 1))*INDIRECT(ADDRESS(ROW()+(0), COLUMN()+(-2), 1)), 2)</f>
        <v>0.58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4.37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0.207</v>
      </c>
      <c r="H15" s="13"/>
      <c r="I15" s="14">
        <v>24.5</v>
      </c>
      <c r="J15" s="14"/>
      <c r="K15" s="14">
        <f ca="1">ROUND(INDIRECT(ADDRESS(ROW()+(0), COLUMN()+(-4), 1))*INDIRECT(ADDRESS(ROW()+(0), COLUMN()+(-2), 1)), 2)</f>
        <v>5.07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1))), 2)</f>
        <v>5.07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1)),INDIRECT(ADDRESS(ROW()+(-5), COLUMN()+(2), 1))), 2)</f>
        <v>9.44</v>
      </c>
      <c r="J18" s="14"/>
      <c r="K18" s="14">
        <f ca="1">ROUND(INDIRECT(ADDRESS(ROW()+(0), COLUMN()+(-4), 1))*INDIRECT(ADDRESS(ROW()+(0), COLUMN()+(-2), 1))/100, 2)</f>
        <v>0.19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1)),INDIRECT(ADDRESS(ROW()+(-6), COLUMN()+(0), 1))), 2)</f>
        <v>9.63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172013</v>
      </c>
      <c r="G23" s="29"/>
      <c r="H23" s="29">
        <v>172014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28" t="s">
        <v>39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  <c r="K25" s="29"/>
    </row>
    <row r="26" spans="1:11" ht="13.5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1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J13"/>
    <mergeCell ref="A14:C14"/>
    <mergeCell ref="E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