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<sst xmlns="http://schemas.openxmlformats.org/spreadsheetml/2006/main" count="38" uniqueCount="38">
  <si>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</si>
  <si>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RSE040</t>
  </si>
  <si>
    <t xml:space="preserve">m²</t>
  </si>
  <si>
    <t xml:space="preserve">Sòl tècnic enregistrable "GRESPANIA".</t>
  </si>
  <si>
    <r>
      <rPr>
        <sz val="8.25"/>
        <color rgb="FF000000"/>
        <rFont val="Arial"/>
        <family val="2"/>
      </rPr>
      <t xml:space="preserve">Terra tècnic enregistrable de panells autoportants de 600x600 mm i 48 mm d'espessor, formats per un suport base de tauler aglomerat, de 38 mm d'espessor, amb cantells de PVC, làmina d'alumini de 0,5 mm d'espessor disposada a la cara inferior i una capa d'acabat de gres porcellànic, estil ciment, sèrie Meteor "GRESPANIA", color antracita, acabat llis, de 598x598 mm i 10 mm d'espessor recolzades sobre peus regulables d'acer galvanitzat, per a alçades de fins a 150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</si>
  <si>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</si>
  <si>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</si>
  <si>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</si>
  <si>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</si>
  <si>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</si>
  <si>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</si>
  <si>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</si>
  <si>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mt12psk040b</t>
  </si>
  <si>
    <t xml:space="preserve">m</t>
  </si>
  <si>
    <t xml:space="preserve">Banda perimetral de llana de roca de 10 mm de gruix, 100 mm d'amplada i 1200 mm de longitud.</t>
  </si>
  <si>
    <t xml:space="preserve">mt12psk080a</t>
  </si>
  <si>
    <t xml:space="preserve">U</t>
  </si>
  <si>
    <t xml:space="preserve">Cartutx de 600 cm³ de pega per a fixació de peus regulables a la superfície de recolzament.</t>
  </si>
  <si>
    <t xml:space="preserve">mt12psk060J</t>
  </si>
  <si>
    <t xml:space="preserve">U</t>
  </si>
  <si>
    <t xml:space="preserve">Peu regulable d'acer galvanitzat, per a alçades de fins a 150 mm. Inclús accessoris.</t>
  </si>
  <si>
    <t xml:space="preserve">mt12stg010eaba</t>
  </si>
  <si>
    <t xml:space="preserve">m²</t>
  </si>
  <si>
    <t xml:space="preserve">Panell autoportant per al sistema de terra tècnic enregistrable "GRESPANIA", de 600x600 mm i 48 mm de gruix, format per un suport base de tauler aglomerat, de 38 mm d'espessor, bisellat i acabat perimetralment amb PVC, color a escollir, làmina d'alumini de 0,5 mm d'espessor disposada a la cara inferior i una capa d'acabat de gres porcellànic, estil ciment, sèrie Meteor "GRESPANIA", color antracita, acabat llis, de 598x598 mm i 10 mm d'espessor; classificació 2/2/A/2, segons UNE-EN 12825.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</si>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</sst>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2.89</v>
      </c>
      <c r="H10" s="12">
        <f ca="1">ROUND(INDIRECT(ADDRESS(ROW()+(0), COLUMN()+(-2), 1))*INDIRECT(ADDRESS(ROW()+(0), COLUMN()+(-1), 1)), 2)</f>
        <v>2.89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9.75</v>
      </c>
      <c r="H11" s="12">
        <f ca="1">ROUND(INDIRECT(ADDRESS(ROW()+(0), COLUMN()+(-2), 1))*INDIRECT(ADDRESS(ROW()+(0), COLUMN()+(-1), 1)), 2)</f>
        <v>0.1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1.53</v>
      </c>
      <c r="H12" s="12">
        <f ca="1">ROUND(INDIRECT(ADDRESS(ROW()+(0), COLUMN()+(-2), 1))*INDIRECT(ADDRESS(ROW()+(0), COLUMN()+(-1), 1)), 2)</f>
        <v>4.59</v>
      </c>
    </row>
    <row r="13" spans="1:8" ht="66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75</v>
      </c>
      <c r="H13" s="14">
        <f ca="1">ROUND(INDIRECT(ADDRESS(ROW()+(0), COLUMN()+(-2), 1))*INDIRECT(ADDRESS(ROW()+(0), COLUMN()+(-1), 1)), 2)</f>
        <v>78.75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86.33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0.482</v>
      </c>
      <c r="G16" s="12">
        <v>25.32</v>
      </c>
      <c r="H16" s="12">
        <f ca="1">ROUND(INDIRECT(ADDRESS(ROW()+(0), COLUMN()+(-2), 1))*INDIRECT(ADDRESS(ROW()+(0), COLUMN()+(-1), 1)), 2)</f>
        <v>12.2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0.482</v>
      </c>
      <c r="G17" s="14">
        <v>21.75</v>
      </c>
      <c r="H17" s="14">
        <f ca="1">ROUND(INDIRECT(ADDRESS(ROW()+(0), COLUMN()+(-2), 1))*INDIRECT(ADDRESS(ROW()+(0), COLUMN()+(-1), 1)), 2)</f>
        <v>10.48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22.68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109.01</v>
      </c>
      <c r="H20" s="14">
        <f ca="1">ROUND(INDIRECT(ADDRESS(ROW()+(0), COLUMN()+(-2), 1))*INDIRECT(ADDRESS(ROW()+(0), COLUMN()+(-1), 1))/100, 2)</f>
        <v>2.18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111.19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