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<sst xmlns="http://schemas.openxmlformats.org/spreadsheetml/2006/main" count="47" uniqueCount="47">
  <si>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</si>
  <si>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RSG130</t>
  </si>
  <si>
    <t xml:space="preserve">m²</t>
  </si>
  <si>
    <t xml:space="preserve">Enrajolat de rajoles ceràmiques "GRESPANIA", col·locades amb adhesiu.</t>
  </si>
  <si>
    <r>
      <rPr>
        <sz val="8.25"/>
        <color rgb="FF000000"/>
        <rFont val="Arial"/>
        <family val="2"/>
      </rPr>
      <t xml:space="preserve">Solat de rajoles ceràmiques de gres de porcellana, estil rústic, sèrie Abadía "GRESPANIA", acabat antilliscant, color blanc, 30x30 cm i 10 mm de gruix, per ús interior, capacitat d'absorció d'aigua E&lt;0,5%, grup BIa, resistència al lliscament 35&lt;Rd&lt;=45, classe 2, rebudes amb adhesiu cimentós d'enduriment normal, C1 color gris i, rejuntades amb morter de junts cimentós millorat, amb absorció d'aigua reduïda i resistència elevada a l'abrasió tipus CG 2 W A, color blanc, per junts de 2 a 15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</si>
  <si>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</si>
  <si>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</si>
  <si>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</si>
  <si>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</si>
  <si>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</si>
  <si>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</si>
  <si>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</si>
  <si>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mt09mcr021g</t>
  </si>
  <si>
    <t xml:space="preserve">kg</t>
  </si>
  <si>
    <t xml:space="preserve">Adhesiu cimentós d'enduriment normal, C1 segons UNE-EN 12004, color gris.</t>
  </si>
  <si>
    <t xml:space="preserve">mt18bgg030hda</t>
  </si>
  <si>
    <t xml:space="preserve">m²</t>
  </si>
  <si>
    <t xml:space="preserve">Rajola ceràmica de gres de porcellana, estil rústic, sèrie Abadía "GRESPANIA", acabat antilliscant, color blanc, 30x30 cm i 10 mm de gruix, capacitat d'absorció d'aigua E&lt;0,5%, grup BIa, segons UNE-EN 14411, resistència al lliscament 35&lt;Rd&lt;=45 segons UNE 41901 EX, lliscabilitat classe 2 segons CTE.</t>
  </si>
  <si>
    <t xml:space="preserve">mt09mcp020fE</t>
  </si>
  <si>
    <t xml:space="preserve">kg</t>
  </si>
  <si>
    <t xml:space="preserve">Morter de junts cimentós millorat, amb absorció d'aigua reduïda i resistència elevada a l'abrasió tipus CG2 W A, segons UNE-EN 13888, color blanc, per junts de 2 a 15 mm, a base de ciment d'alta resistència, quars, additius especials, pigments i resines sintètiques, per a rejuntat de tot tipus de peces ceràmiques.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</si>
  <si>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</si>
  <si>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</si>
  <si>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</si>
  <si>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</si>
  <si>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</si>
  <si>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</si>
  <si>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</si>
  <si>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</si>
  <si>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</si>
  <si>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</si>
  <si>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</si>
  <si>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</si>
  <si>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7,21€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</si>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</sst>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63" customWidth="1"/>
    <col min="4" max="4" width="73.44" customWidth="1"/>
    <col min="5" max="5" width="1.02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0.35</v>
      </c>
      <c r="I10" s="12">
        <f ca="1">ROUND(INDIRECT(ADDRESS(ROW()+(0), COLUMN()+(-3), 1))*INDIRECT(ADDRESS(ROW()+(0), COLUMN()+(-1), 1)), 2)</f>
        <v>1.05</v>
      </c>
    </row>
    <row r="11" spans="1:9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22.93</v>
      </c>
      <c r="I11" s="12">
        <f ca="1">ROUND(INDIRECT(ADDRESS(ROW()+(0), COLUMN()+(-3), 1))*INDIRECT(ADDRESS(ROW()+(0), COLUMN()+(-1), 1)), 2)</f>
        <v>24.08</v>
      </c>
    </row>
    <row r="12" spans="1:9" ht="45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0.02</v>
      </c>
      <c r="G12" s="13"/>
      <c r="H12" s="14">
        <v>0.78</v>
      </c>
      <c r="I12" s="14">
        <f ca="1">ROUND(INDIRECT(ADDRESS(ROW()+(0), COLUMN()+(-3), 1))*INDIRECT(ADDRESS(ROW()+(0), COLUMN()+(-1), 1)), 2)</f>
        <v>0.02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25.15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0.464</v>
      </c>
      <c r="G15" s="11"/>
      <c r="H15" s="12">
        <v>24.5</v>
      </c>
      <c r="I15" s="12">
        <f ca="1">ROUND(INDIRECT(ADDRESS(ROW()+(0), COLUMN()+(-3), 1))*INDIRECT(ADDRESS(ROW()+(0), COLUMN()+(-1), 1)), 2)</f>
        <v>11.37</v>
      </c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0.232</v>
      </c>
      <c r="G16" s="13"/>
      <c r="H16" s="14">
        <v>21.75</v>
      </c>
      <c r="I16" s="14">
        <f ca="1">ROUND(INDIRECT(ADDRESS(ROW()+(0), COLUMN()+(-3), 1))*INDIRECT(ADDRESS(ROW()+(0), COLUMN()+(-1), 1)), 2)</f>
        <v>5.05</v>
      </c>
    </row>
    <row r="17" spans="1:9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16.42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COLUMN()+(1), 1)),INDIRECT(ADDRESS(ROW()+(-6), COLUMN()+(1), 1))), 2)</f>
        <v>41.57</v>
      </c>
      <c r="I19" s="14">
        <f ca="1">ROUND(INDIRECT(ADDRESS(ROW()+(0), COLUMN()+(-3), 1))*INDIRECT(ADDRESS(ROW()+(0), COLUMN()+(-1), 1))/100, 2)</f>
        <v>0.83</v>
      </c>
    </row>
    <row r="20" spans="1:9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4"/>
      <c r="H20" s="25"/>
      <c r="I20" s="26">
        <f ca="1">ROUND(SUM(INDIRECT(ADDRESS(ROW()+(-1), COLUMN()+(0), 1)),INDIRECT(ADDRESS(ROW()+(-3), COLUMN()+(0), 1)),INDIRECT(ADDRESS(ROW()+(-7), COLUMN()+(0), 1))), 2)</f>
        <v>42.4</v>
      </c>
    </row>
    <row r="23" spans="1:9" ht="13.50" thickBot="1" customHeight="1">
      <c r="A23" s="27" t="s">
        <v>35</v>
      </c>
      <c r="B23" s="27"/>
      <c r="C23" s="27"/>
      <c r="D23" s="27"/>
      <c r="E23" s="27" t="s">
        <v>36</v>
      </c>
      <c r="F23" s="27"/>
      <c r="G23" s="27" t="s">
        <v>37</v>
      </c>
      <c r="H23" s="27"/>
      <c r="I23" s="27" t="s">
        <v>38</v>
      </c>
    </row>
    <row r="24" spans="1:9" ht="13.50" thickBot="1" customHeight="1">
      <c r="A24" s="28" t="s">
        <v>39</v>
      </c>
      <c r="B24" s="28"/>
      <c r="C24" s="28"/>
      <c r="D24" s="28"/>
      <c r="E24" s="29">
        <v>142013</v>
      </c>
      <c r="F24" s="29"/>
      <c r="G24" s="29">
        <v>172013</v>
      </c>
      <c r="H24" s="29"/>
      <c r="I24" s="29">
        <v>3</v>
      </c>
    </row>
    <row r="25" spans="1:9" ht="13.50" thickBot="1" customHeight="1">
      <c r="A25" s="30" t="s">
        <v>40</v>
      </c>
      <c r="B25" s="30"/>
      <c r="C25" s="30"/>
      <c r="D25" s="30"/>
      <c r="E25" s="31"/>
      <c r="F25" s="31"/>
      <c r="G25" s="31"/>
      <c r="H25" s="31"/>
      <c r="I25" s="31"/>
    </row>
    <row r="26" spans="1:9" ht="13.50" thickBot="1" customHeight="1">
      <c r="A26" s="28" t="s">
        <v>41</v>
      </c>
      <c r="B26" s="28"/>
      <c r="C26" s="28"/>
      <c r="D26" s="28"/>
      <c r="E26" s="29">
        <v>172013</v>
      </c>
      <c r="F26" s="29"/>
      <c r="G26" s="29">
        <v>172014</v>
      </c>
      <c r="H26" s="29"/>
      <c r="I26" s="29" t="s">
        <v>42</v>
      </c>
    </row>
    <row r="27" spans="1:9" ht="13.50" thickBot="1" customHeight="1">
      <c r="A27" s="30" t="s">
        <v>43</v>
      </c>
      <c r="B27" s="30"/>
      <c r="C27" s="30"/>
      <c r="D27" s="30"/>
      <c r="E27" s="31"/>
      <c r="F27" s="31"/>
      <c r="G27" s="31"/>
      <c r="H27" s="31"/>
      <c r="I27" s="3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</row>
  </sheetData>
  <mergeCells count="54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E20"/>
    <mergeCell ref="F20:H20"/>
    <mergeCell ref="A23:D23"/>
    <mergeCell ref="E23:F23"/>
    <mergeCell ref="G23:H23"/>
    <mergeCell ref="A24:D24"/>
    <mergeCell ref="E24:F25"/>
    <mergeCell ref="G24:H25"/>
    <mergeCell ref="I24:I25"/>
    <mergeCell ref="A25:D25"/>
    <mergeCell ref="A26:D26"/>
    <mergeCell ref="E26:F27"/>
    <mergeCell ref="G26:H27"/>
    <mergeCell ref="I26:I27"/>
    <mergeCell ref="A27:D27"/>
    <mergeCell ref="A30:I30"/>
    <mergeCell ref="A31:I31"/>
    <mergeCell ref="A32:I32"/>
  </mergeCells>
  <pageMargins left="0.147638" right="0.147638" top="0.206693" bottom="0.206693" header="0.0" footer="0.0"/>
  <pageSetup paperSize="9" orientation="portrait"/>
  <rowBreaks count="0" manualBreakCount="0">
    </rowBreaks>
</worksheet>
</file>